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vigencia 2021\"/>
    </mc:Choice>
  </mc:AlternateContent>
  <bookViews>
    <workbookView xWindow="0" yWindow="0" windowWidth="2364" windowHeight="0"/>
  </bookViews>
  <sheets>
    <sheet name="Informe semestral del SCI" sheetId="1" r:id="rId1"/>
  </sheets>
  <externalReferences>
    <externalReference r:id="rId2"/>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alcChain>
</file>

<file path=xl/sharedStrings.xml><?xml version="1.0" encoding="utf-8"?>
<sst xmlns="http://schemas.openxmlformats.org/spreadsheetml/2006/main" count="33" uniqueCount="27">
  <si>
    <t>Nombre de la Entidad:</t>
  </si>
  <si>
    <t xml:space="preserve">INSTITUTO DE PATRIMONIO Y CULTURA DE CARTAGENA IPCC </t>
  </si>
  <si>
    <t>Periodo Evaluado:</t>
  </si>
  <si>
    <t>Julio - Diciembre 2020</t>
  </si>
  <si>
    <t>Estado del sistema de Control Interno de la entidad</t>
  </si>
  <si>
    <t>Conclusión general sobre la evaluación del Sistema de Control Interno</t>
  </si>
  <si>
    <t>¿Están todos los componentes operando juntos y de manera integrada? (Si / en proceso / No) (Justifique su respuesta):</t>
  </si>
  <si>
    <t>Si</t>
  </si>
  <si>
    <t xml:space="preserve">TODOS LOS COMPONENTES SI ENCUENTRAN OPERANDO EN LA ENTIDAD DE MANERA INTEGRADA  ACORDE CON EL MODELO INTEGRADO DE PLANEACION Y GESTION, BAJO EL
ESQUEMA DE LINEAS DE DEFENSAS,  LINEA DE DEFENSA ESTRATEGICA, 1° LINEA DE DEFESA 2°LINEA DE DEFENSA Y 3° LINEA DE DEFENSA  LO QUE PERMITE  OPERAR DE MANERA       POSITIVAMENTE  EN LA CONSECUCION DE LOS OBJETIVOS INSTITUCIONALES, SIN EMBARGO SE PREPARO DOCUMENTO DE POLITICA DE CONTROL INTERNO DONDE SE DEFINIERON LOS RESPONSABLES Y SE PRESENTO PARA APROBACION EN EL COMITE INSTITUCIONAL DE COORDINACION DE CONTROL INTERNO DE LA VIGENCIA 2021.
</t>
  </si>
  <si>
    <t>¿Es efectivo el sistema de control interno para los objetivos evaluados? (Si/No) (Justifique su respuesta):</t>
  </si>
  <si>
    <t xml:space="preserve"> ES EFECTIVO PARCIALMENTE APARTIR DE LA VIGENCIA2020 , YA QUE SE CONSOLIDADO  UN SOLO MAPA DE RIEGOS DE GESTION , CORRUPCION Y SEGURIDAD DIGITAL,   PUBLICADO QUE PERMITE EN UN MOMENTO DADO UNA GESTION DEL RIESGO MAS EFECTIVO  COMO LO ESTABLECE LA NUEVA GUIA DE LA FUNCION.</t>
  </si>
  <si>
    <t>La entidad cuenta dentro de su Sistema de Control Interno, con una institucionalidad (Líneas de defensa)  que le permita la toma de decisiones frente al control (Si/No) (Justifique su respuesta):</t>
  </si>
  <si>
    <t xml:space="preserve">LA ENTIDAD CUENTA DENTRO DEL SISTEMA DE CONTROL INTERNO CON LAS LINEAS DE DEFENSAS , LINEA ESTRATEGICA, PRIMERA LINEA, SEGUNDA LINEA, TERCERA LINEA ,SIN EMBARGO SE PREPARO DOCUMENTO DE POLITICA DE CONTROL INTERNO DONDE SE DEFINIERON LOS RESPONSABLES Y SE PRESENTO PARA APROBACION EN EL COMITE INSTITUCIONAL DE COORDINACION DE CONTROL INTERNO DE LA VIGENCIA 2021.
 </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</si>
  <si>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</si>
  <si>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</si>
  <si>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</si>
  <si>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</si>
  <si>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AMBIENTE DE CONTROL</t>
  </si>
  <si>
    <t xml:space="preserve">LA ENTIDAD CUENTA CON EL CODIGO DE INTEGRIDAD EL CUAL SE ENCUENTRA ADOPTADO , SOCIALIZADO Y ES CONOCIDO POR TODA LA ENTIDAD. ASI MISO LA ENTIDAD CUENTA CON EL MANUALES DE PROCEDIMIENTOS   EL  CUAL SE ENCUENTRA  PUBLICADO EN LA PAGINA WEB DE LA ENTIDAD, CON REALCION AL  MANUAL DE FUNCIONES , ESTE SE ENCUENTRA MODIFICADO  Y EN ESPERA DEL ACTO ADMINISTRATIVO QUE ADOPTE DICHAS MODIFICACIONES, SE ENCUENTRAN ESTABLECIDOS LOS PLANES INTITUCIONAL DE CAPACITACION, EL PLAN DE BIENESTAR E INCENTIVOS, PLAN DE SEGURIDAD Y SALUD EN EL TRABAJO, LOS CUALES  SE EJECUTARON ACTUALMENTE SE ENCUENTTRAN EN PROCESO DE ELABORACION PARA LA VIGENCIA 2021, EN CUANTO A  LA   EVALUACION D E DESEMPEÑO SE  REALIZO OPORTUNAMENTE DE ACUERDO A LAS FECHAS ESTABLECIDAS,   CON RELACION A LA RENDICION DE CUENTAS  A LA CIUDADANIA  DEBIDO A LOS AISLAMIENTOS PREVENTIVOS POR MOTIVOS DE LA PANDEMIA DE COVI 19 SE HA SIDO LA ESTRATEGIA POR EXCELENCIA Y CUYA URL ES: https://www.ipcc.gov.co/index.php/gobierno/rendicion                    
· </t>
  </si>
  <si>
    <t>EVALUCION DEL RIESGO</t>
  </si>
  <si>
    <t>LA ENTIDAD CUENTA CON UNA POLITICA DE ADMINISTRACION DE RIEGOS,ADOPTADA Y SOCIALIZADA, LOS RIESGOS ESTAN IDENTIFICADOS EN LA ENTIDAD Y CUENTAN CON CONTROLES ESTABLECIDOS. SE CONSOLIDO EL MAPA DE RIESGO DE CORRUPCCION , GESTION Y SEGURIDAD DIGITAL.ASI MISMO SE LE REALIZO SEGUIMIENTO  A 31 DE DICIEMRE  2020 POR PARTE DE LA OFICINA DE CONTROL INTERNO.</t>
  </si>
  <si>
    <t>ACTIVIDADES DEL CONTROL</t>
  </si>
  <si>
    <t xml:space="preserve">SE ESTABLECIRON CONTROLES PARA LOS RIEGOS IDENTIFICADOS EN EL MAPA DE RIEGO INSTITUCIONAL, SE HAN VERIFICADO QUE LOS CONTROLAES ESTABLECIDOS ESTEN DISEÑADOS E IMPLEMENTADOS DE MANERA EFECTIVA Y OPEREN CORRECTAMENTE PARA MITIGAR LOS RIESGOS, SE REALIZAN RECOMENDACION A TRAVES DEL INFORME DEL INFORME TRIMESTRAL DE  AUSTERIDAD DEL GASTO </t>
  </si>
  <si>
    <t>INFORMACION Y COMUNICACIÓN</t>
  </si>
  <si>
    <t>LA ENTIDAD TIENE CLASIFICADOS TRAMITES EN EL SIGOB CORRESPONDIENTES  A DERECHOS DE PETICION , RADICACION DE CUENTAS DE COBROS CONTRATISTAS , SOLICITUDES  DE SERTIFICADOS CONTRACTUALES  ENTRE OTROS.  SE CUENTA CON SISTEMAS DE INFORMACION SIGOB, SIA CONTRALORIA, SIA OBSERVA, SIGEP , ITA y SECOP, INFORMES CON LA HERRAMIENTA METRICOOL CON DETALLES DE LAS CAMPAÑAS ESTABLECIDAS. IGUALMENTE  SE CUENTA CON LA PAGINA WEB, REDES SOCILAES INSTAGRAM,FACEBOOK, SIN EMBARGO NO CUENTA CON UNA INFRAESTRUCTURA DE RED LOGICA NI SISTEMA DE INTERFONIA.</t>
  </si>
  <si>
    <t xml:space="preserve">ACTIVIDADES DE MONITOREO </t>
  </si>
  <si>
    <t>LAS ACTIVIDADES  DE MONITOREOS SE VIENEN REALIZANDO CON LA ELABORACION LOS INFORMES DE LEY  CORRESPONDIENTES , ASI MISMO  A TRAVES DE LA PARTICIPACION EN LOS DIFERENTES COMITES DE LA ENTIDAD DONDE SE HAN DEJADO LAS RECOMENDACIONES,IGUAMENTE  ATRAVES DEL SEGUIMIENTO AL MAPA CONSOLIDADO DE RIESGOS DE GESTION CORRUPCION Y SEGURIDAD DIGITAL SE LE REALIZAN SEGUIMIENTO A LAS MEDIDAS QUE PUEDAN AFECTAR A LAS METAS Y OBJETIVOS,  DE LA MISMA MANERA SE VIENE PARTICIPANDO EN LOS COMITES MUNICIPAL DE AUDITORIA  DONDE SE DONDE SE ACOGEN RECOMENDACIONES PARA EL ADECUADO MANEJO DE LA GESTION ADMINISTRATIVA DE LA ENTIDAD.SE VIENE ASESORANDO LAS DEIFERENTES AREAS PARA EL CUMPLIMINTO DE LAS ACCIONES DE MEJORAS COMO RESULTADO DE LAS AUDITORIAS DE LOS ENTES EXTERNOS  REALIZANDOSE LOS  REPORTES DE LOS AVANCES DE ESTOS PLANES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</si>
</sst>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5" x14ac:knownFonts="1">
    <font>
      <sz val="11"/>
      <color theme="1"/>
      <name val="Calibri"/>
      <family val="2"/>
      <scheme val="minor"/>
    </font>
    <font>
      <sz val="11"/>
      <color theme="0"/>
      <name val="Calibri"/>
      <family val="2"/>
      <scheme val="minor"/>
    </font>
    <font>
      <b/>
      <sz val="24"/>
      <color theme="0"/>
      <name val="Arial Narrow"/>
      <family val="2"/>
    </font>
    <font>
      <sz val="25"/>
      <color theme="1"/>
      <name val="Arial Narrow"/>
      <family val="2"/>
    </font>
    <font>
      <sz val="11"/>
      <color theme="1"/>
      <name val="Arial Narrow"/>
      <family val="2"/>
    </font>
    <font>
      <sz val="11"/>
      <color theme="0"/>
      <name val="Arial Narrow"/>
      <family val="2"/>
    </font>
    <font>
      <b/>
      <sz val="20"/>
      <color theme="0"/>
      <name val="Arial"/>
      <family val="2"/>
    </font>
    <font>
      <b/>
      <sz val="20"/>
      <name val="Arial"/>
      <family val="2"/>
    </font>
    <font>
      <sz val="20"/>
      <color rgb="FFFF0000"/>
      <name val="Arial"/>
      <family val="2"/>
    </font>
    <font>
      <b/>
      <sz val="12"/>
      <color rgb="FFFF0000"/>
      <name val="Arial"/>
      <family val="2"/>
    </font>
    <font>
      <b/>
      <sz val="18"/>
      <color theme="0"/>
      <name val="Arial"/>
      <family val="2"/>
    </font>
    <font>
      <b/>
      <sz val="12"/>
      <name val="Arial"/>
      <family val="2"/>
    </font>
    <font>
      <b/>
      <sz val="14"/>
      <name val="Arial"/>
      <family val="2"/>
    </font>
    <font>
      <sz val="25"/>
      <color theme="1"/>
      <name val="Calibri"/>
      <family val="2"/>
      <scheme val="minor"/>
    </font>
    <font>
      <b/>
      <sz val="10"/>
      <color rgb="FFFF0000"/>
      <name val="Arial"/>
      <family val="2"/>
    </font>
    <font>
      <b/>
      <u/>
      <sz val="20"/>
      <color theme="0"/>
      <name val="Arial"/>
      <family val="2"/>
    </font>
    <font>
      <b/>
      <sz val="12"/>
      <color theme="0"/>
      <name val="Arial"/>
      <family val="2"/>
    </font>
    <font>
      <b/>
      <sz val="10"/>
      <color theme="1"/>
      <name val="Arial"/>
      <family val="2"/>
    </font>
    <font>
      <sz val="12"/>
      <color theme="1"/>
      <name val="Arial"/>
      <family val="2"/>
    </font>
    <font>
      <b/>
      <sz val="16"/>
      <color theme="1"/>
      <name val="Arial"/>
      <family val="2"/>
    </font>
    <font>
      <sz val="12"/>
      <name val="Arial"/>
      <family val="2"/>
    </font>
    <font>
      <sz val="18"/>
      <color theme="1"/>
      <name val="Arial"/>
      <family val="2"/>
    </font>
    <font>
      <sz val="20"/>
      <color theme="1"/>
      <name val="Calibri"/>
      <family val="2"/>
      <scheme val="minor"/>
    </font>
    <font>
      <b/>
      <i/>
      <sz val="1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5" tint="-0.249977111117893"/>
        <bgColor indexed="64"/>
      </patternFill>
    </fill>
  </fills>
  <borders count="3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81829A"/>
      </left>
      <right style="thin">
        <color rgb="FF81829A"/>
      </right>
      <top style="thin">
        <color rgb="FF81829A"/>
      </top>
      <bottom style="thin">
        <color rgb="FF81829A"/>
      </bottom>
      <diagonal/>
    </border>
    <border>
      <left/>
      <right/>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91">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4" fillId="2" borderId="0" xfId="0" applyFont="1" applyFill="1" applyBorder="1" applyAlignment="1">
      <alignment horizontal="center"/>
    </xf>
    <xf numFmtId="0" fontId="0" fillId="2" borderId="7" xfId="0" applyFill="1" applyBorder="1"/>
    <xf numFmtId="0" fontId="2" fillId="3" borderId="6" xfId="0" applyFont="1" applyFill="1" applyBorder="1" applyAlignment="1">
      <alignment horizontal="center" vertical="center"/>
    </xf>
    <xf numFmtId="164" fontId="4" fillId="2" borderId="0" xfId="0" applyNumberFormat="1" applyFont="1" applyFill="1" applyBorder="1" applyAlignment="1">
      <alignment horizontal="center"/>
    </xf>
    <xf numFmtId="0" fontId="5" fillId="2" borderId="0" xfId="0" applyFont="1" applyFill="1" applyBorder="1" applyAlignment="1">
      <alignment vertical="center"/>
    </xf>
    <xf numFmtId="9" fontId="7" fillId="3" borderId="15" xfId="0" applyNumberFormat="1" applyFont="1" applyFill="1" applyBorder="1" applyAlignment="1" applyProtection="1">
      <alignment horizontal="center" vertical="center"/>
      <protection hidden="1"/>
    </xf>
    <xf numFmtId="0" fontId="8" fillId="2" borderId="0" xfId="0" applyFont="1" applyFill="1" applyBorder="1" applyAlignment="1">
      <alignment horizontal="center" vertical="center"/>
    </xf>
    <xf numFmtId="0" fontId="9" fillId="2" borderId="0" xfId="0" applyFont="1" applyFill="1" applyBorder="1"/>
    <xf numFmtId="0" fontId="10" fillId="2" borderId="0"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49" fontId="13" fillId="2" borderId="21" xfId="0" applyNumberFormat="1" applyFont="1" applyFill="1" applyBorder="1" applyAlignment="1" applyProtection="1">
      <alignment horizontal="center" vertical="center" wrapText="1"/>
      <protection locked="0"/>
    </xf>
    <xf numFmtId="49" fontId="13" fillId="2" borderId="6" xfId="0" applyNumberFormat="1" applyFont="1" applyFill="1" applyBorder="1" applyAlignment="1" applyProtection="1">
      <alignment horizontal="center" vertical="center" wrapText="1"/>
      <protection locked="0"/>
    </xf>
    <xf numFmtId="49" fontId="13" fillId="2" borderId="26" xfId="0" applyNumberFormat="1" applyFont="1" applyFill="1" applyBorder="1" applyAlignment="1" applyProtection="1">
      <alignment horizontal="center" vertical="center" wrapText="1"/>
      <protection locked="0"/>
    </xf>
    <xf numFmtId="0" fontId="14" fillId="2" borderId="0" xfId="0" applyFont="1" applyFill="1" applyBorder="1" applyAlignment="1">
      <alignment wrapText="1"/>
    </xf>
    <xf numFmtId="0" fontId="6" fillId="4" borderId="2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7" fillId="2" borderId="0" xfId="0" applyFont="1" applyFill="1" applyAlignment="1">
      <alignment wrapText="1"/>
    </xf>
    <xf numFmtId="0" fontId="18" fillId="0" borderId="0" xfId="0" applyFont="1" applyBorder="1" applyAlignment="1">
      <alignment horizontal="center" wrapText="1"/>
    </xf>
    <xf numFmtId="0" fontId="0" fillId="0" borderId="0" xfId="0" applyBorder="1"/>
    <xf numFmtId="0" fontId="1" fillId="2" borderId="0" xfId="0" applyFont="1" applyFill="1" applyBorder="1"/>
    <xf numFmtId="0" fontId="10" fillId="5" borderId="6" xfId="0" applyFont="1" applyFill="1" applyBorder="1" applyAlignment="1">
      <alignment horizontal="center" vertical="center" wrapText="1"/>
    </xf>
    <xf numFmtId="0" fontId="16" fillId="0" borderId="0" xfId="0" applyFont="1" applyFill="1" applyBorder="1" applyAlignment="1">
      <alignment vertical="center"/>
    </xf>
    <xf numFmtId="0" fontId="7" fillId="0" borderId="6" xfId="0" applyFont="1" applyFill="1" applyBorder="1" applyAlignment="1" applyProtection="1">
      <alignment horizontal="center" vertical="center"/>
      <protection hidden="1"/>
    </xf>
    <xf numFmtId="9" fontId="11" fillId="0" borderId="0" xfId="0" applyNumberFormat="1" applyFont="1" applyFill="1" applyBorder="1" applyAlignment="1">
      <alignment vertical="center"/>
    </xf>
    <xf numFmtId="9" fontId="19" fillId="6" borderId="6" xfId="0" applyNumberFormat="1" applyFont="1" applyFill="1" applyBorder="1" applyAlignment="1" applyProtection="1">
      <alignment horizontal="center" vertical="center"/>
      <protection hidden="1"/>
    </xf>
    <xf numFmtId="0" fontId="16" fillId="2" borderId="0" xfId="0" applyFont="1" applyFill="1" applyBorder="1" applyAlignment="1">
      <alignment horizontal="left" vertical="center"/>
    </xf>
    <xf numFmtId="9" fontId="16" fillId="2" borderId="0" xfId="0" applyNumberFormat="1" applyFont="1" applyFill="1" applyBorder="1" applyAlignment="1">
      <alignment horizontal="center" vertical="center"/>
    </xf>
    <xf numFmtId="0" fontId="11" fillId="2" borderId="7" xfId="0" applyFont="1" applyFill="1" applyBorder="1" applyAlignment="1">
      <alignment vertical="center"/>
    </xf>
    <xf numFmtId="0" fontId="11" fillId="2" borderId="0" xfId="0" applyFont="1" applyFill="1" applyBorder="1" applyAlignment="1">
      <alignment vertical="center"/>
    </xf>
    <xf numFmtId="0" fontId="21" fillId="0" borderId="0" xfId="0" applyFont="1" applyBorder="1" applyAlignment="1">
      <alignment horizontal="center" wrapText="1"/>
    </xf>
    <xf numFmtId="0" fontId="0" fillId="0" borderId="0" xfId="0" applyFill="1" applyBorder="1"/>
    <xf numFmtId="0" fontId="22" fillId="0" borderId="0" xfId="0" applyFont="1" applyBorder="1" applyAlignment="1">
      <alignment horizontal="center"/>
    </xf>
    <xf numFmtId="0" fontId="0" fillId="0" borderId="6" xfId="0" applyBorder="1"/>
    <xf numFmtId="0" fontId="1" fillId="2" borderId="0" xfId="0" applyFont="1" applyFill="1" applyBorder="1" applyAlignment="1">
      <alignment horizontal="left"/>
    </xf>
    <xf numFmtId="0" fontId="10" fillId="7"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16" fillId="2" borderId="0" xfId="0" applyFont="1" applyFill="1" applyBorder="1" applyAlignment="1">
      <alignment vertical="center"/>
    </xf>
    <xf numFmtId="0" fontId="11" fillId="2" borderId="0" xfId="0" applyFont="1" applyFill="1" applyBorder="1" applyAlignment="1">
      <alignment horizontal="left" vertical="center"/>
    </xf>
    <xf numFmtId="0" fontId="23" fillId="2" borderId="0" xfId="0" applyFont="1" applyFill="1" applyBorder="1" applyAlignment="1">
      <alignment vertical="center"/>
    </xf>
    <xf numFmtId="0" fontId="24" fillId="2" borderId="0" xfId="0" applyFont="1" applyFill="1" applyBorder="1"/>
    <xf numFmtId="0" fontId="0" fillId="2" borderId="30" xfId="0" applyFill="1" applyBorder="1"/>
    <xf numFmtId="0" fontId="0" fillId="2" borderId="31" xfId="0" applyFill="1" applyBorder="1"/>
    <xf numFmtId="0" fontId="0" fillId="2" borderId="32" xfId="0" applyFill="1" applyBorder="1"/>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3" xfId="0" applyBorder="1" applyAlignment="1">
      <alignment horizontal="center"/>
    </xf>
    <xf numFmtId="0" fontId="0" fillId="0" borderId="12"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20" fillId="0" borderId="12" xfId="0" applyFont="1" applyFill="1" applyBorder="1" applyAlignment="1" applyProtection="1">
      <alignment vertical="center" wrapText="1"/>
      <protection locked="0"/>
    </xf>
    <xf numFmtId="0" fontId="20" fillId="0" borderId="13" xfId="0" applyFont="1" applyFill="1" applyBorder="1" applyAlignment="1" applyProtection="1">
      <alignment vertical="center"/>
      <protection locked="0"/>
    </xf>
    <xf numFmtId="0" fontId="20" fillId="0" borderId="14" xfId="0" applyFont="1" applyFill="1" applyBorder="1" applyAlignment="1" applyProtection="1">
      <alignment vertical="center"/>
      <protection locked="0"/>
    </xf>
    <xf numFmtId="49" fontId="12" fillId="2" borderId="23" xfId="0" applyNumberFormat="1" applyFont="1" applyFill="1" applyBorder="1" applyAlignment="1">
      <alignment horizontal="left" vertical="center" wrapText="1"/>
    </xf>
    <xf numFmtId="49" fontId="12" fillId="2" borderId="6" xfId="0" applyNumberFormat="1" applyFont="1" applyFill="1" applyBorder="1" applyAlignment="1">
      <alignment horizontal="left" vertical="center" wrapText="1"/>
    </xf>
    <xf numFmtId="49" fontId="0" fillId="2" borderId="6" xfId="0" applyNumberFormat="1" applyFill="1" applyBorder="1" applyAlignment="1" applyProtection="1">
      <alignment horizontal="center" vertical="top" wrapText="1"/>
      <protection locked="0"/>
    </xf>
    <xf numFmtId="49" fontId="0" fillId="2" borderId="24" xfId="0" applyNumberFormat="1" applyFill="1" applyBorder="1" applyAlignment="1" applyProtection="1">
      <alignment horizontal="center" vertical="top" wrapText="1"/>
      <protection locked="0"/>
    </xf>
    <xf numFmtId="49" fontId="12" fillId="2" borderId="25" xfId="0" applyNumberFormat="1" applyFont="1" applyFill="1" applyBorder="1" applyAlignment="1">
      <alignment horizontal="left" vertical="center" wrapText="1"/>
    </xf>
    <xf numFmtId="49" fontId="12" fillId="2" borderId="26" xfId="0" applyNumberFormat="1" applyFont="1" applyFill="1" applyBorder="1" applyAlignment="1">
      <alignment horizontal="left" vertical="center" wrapText="1"/>
    </xf>
    <xf numFmtId="49" fontId="0" fillId="2" borderId="26" xfId="0" applyNumberFormat="1" applyFill="1" applyBorder="1" applyAlignment="1" applyProtection="1">
      <alignment horizontal="center" vertical="top" wrapText="1"/>
      <protection locked="0"/>
    </xf>
    <xf numFmtId="49" fontId="0" fillId="2" borderId="27" xfId="0" applyNumberFormat="1" applyFill="1" applyBorder="1" applyAlignment="1" applyProtection="1">
      <alignment horizontal="center" vertical="top" wrapText="1"/>
      <protection locked="0"/>
    </xf>
    <xf numFmtId="0" fontId="6" fillId="4" borderId="0" xfId="0" applyFont="1" applyFill="1" applyBorder="1" applyAlignment="1">
      <alignment horizontal="center" vertical="center" wrapText="1"/>
    </xf>
    <xf numFmtId="0" fontId="0" fillId="0" borderId="29" xfId="0" applyBorder="1" applyAlignment="1">
      <alignment horizontal="center"/>
    </xf>
    <xf numFmtId="0" fontId="2" fillId="3"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2" borderId="6" xfId="0" applyFont="1" applyFill="1" applyBorder="1" applyAlignment="1" applyProtection="1">
      <alignment horizontal="center" vertical="center"/>
      <protection locked="0"/>
    </xf>
    <xf numFmtId="164" fontId="3" fillId="2" borderId="9" xfId="0" applyNumberFormat="1" applyFont="1" applyFill="1" applyBorder="1" applyAlignment="1" applyProtection="1">
      <alignment horizontal="center" vertical="center"/>
      <protection locked="0"/>
    </xf>
    <xf numFmtId="164" fontId="3" fillId="2" borderId="10" xfId="0" applyNumberFormat="1" applyFont="1" applyFill="1" applyBorder="1" applyAlignment="1" applyProtection="1">
      <alignment horizontal="center" vertical="center"/>
      <protection locked="0"/>
    </xf>
    <xf numFmtId="164" fontId="3" fillId="2" borderId="11" xfId="0" applyNumberFormat="1" applyFont="1" applyFill="1" applyBorder="1" applyAlignment="1" applyProtection="1">
      <alignment horizontal="center" vertical="center"/>
      <protection locked="0"/>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49" fontId="12" fillId="2" borderId="20" xfId="0" applyNumberFormat="1" applyFont="1" applyFill="1" applyBorder="1" applyAlignment="1">
      <alignment horizontal="left" vertical="center" wrapText="1"/>
    </xf>
    <xf numFmtId="49" fontId="12" fillId="2" borderId="21" xfId="0" applyNumberFormat="1" applyFont="1" applyFill="1" applyBorder="1" applyAlignment="1">
      <alignment horizontal="left" vertical="center" wrapText="1"/>
    </xf>
    <xf numFmtId="49" fontId="0" fillId="2" borderId="21" xfId="0" applyNumberFormat="1" applyFill="1" applyBorder="1" applyAlignment="1" applyProtection="1">
      <alignment horizontal="center" vertical="top" wrapText="1"/>
      <protection locked="0"/>
    </xf>
    <xf numFmtId="49" fontId="0" fillId="2" borderId="22" xfId="0" applyNumberFormat="1" applyFill="1" applyBorder="1" applyAlignment="1" applyProtection="1">
      <alignment horizontal="center" vertical="top" wrapText="1"/>
      <protection locked="0"/>
    </xf>
  </cellXfs>
  <cellStyles count="1">
    <cellStyle name="Normal" xfId="0" builtinId="0"/>
  </cellStyles>
  <dxfs count="12">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8</xdr:col>
      <xdr:colOff>474574</xdr:colOff>
      <xdr:row>14</xdr:row>
      <xdr:rowOff>55289</xdr:rowOff>
    </xdr:to>
    <xdr:pic>
      <xdr:nvPicPr>
        <xdr:cNvPr id="2" name="Imagen 1">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tretch>
          <a:fillRect/>
        </a:stretch>
      </xdr:blipFill>
      <xdr:spPr>
        <a:xfrm>
          <a:off x="4577442" y="2550693"/>
          <a:ext cx="3961721" cy="23432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Formato-informe-semestral-entidades-pequenas-final%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ado SCI"/>
      <sheetName val="Análisis Resultados"/>
      <sheetName val="Conclusión"/>
      <sheetName val="Hoja2"/>
      <sheetName val="Hoja1"/>
    </sheetNames>
    <sheetDataSet>
      <sheetData sheetId="0"/>
      <sheetData sheetId="1"/>
      <sheetData sheetId="2"/>
      <sheetData sheetId="3"/>
      <sheetData sheetId="4"/>
      <sheetData sheetId="5">
        <row r="36">
          <cell r="K36">
            <v>0.85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topLeftCell="A6" zoomScale="71" zoomScaleNormal="71" workbookViewId="0">
      <selection activeCell="C6" sqref="C6"/>
    </sheetView>
  </sheetViews>
  <sheetFormatPr baseColWidth="10" defaultColWidth="11.44140625" defaultRowHeight="14.4" x14ac:dyDescent="0.3"/>
  <cols>
    <col min="1" max="1" width="4.44140625" customWidth="1"/>
    <col min="2" max="2" width="6.44140625" customWidth="1"/>
    <col min="3" max="3" width="23.33203125" customWidth="1"/>
    <col min="4" max="4" width="13" customWidth="1"/>
    <col min="5" max="5" width="17.5546875" customWidth="1"/>
    <col min="7" max="7" width="16.109375" customWidth="1"/>
    <col min="9" max="9" width="25.88671875" customWidth="1"/>
    <col min="13" max="13" width="35.5546875" customWidth="1"/>
  </cols>
  <sheetData>
    <row r="1" spans="1:17" s="1" customFormat="1" x14ac:dyDescent="0.3"/>
    <row r="2" spans="1:17" ht="15" thickBot="1" x14ac:dyDescent="0.35">
      <c r="A2" s="1"/>
      <c r="B2" s="1"/>
      <c r="C2" s="1"/>
      <c r="D2" s="1"/>
      <c r="E2" s="1"/>
      <c r="F2" s="1"/>
      <c r="G2" s="1"/>
      <c r="H2" s="1"/>
      <c r="I2" s="1"/>
      <c r="J2" s="1"/>
      <c r="K2" s="1"/>
      <c r="L2" s="1"/>
      <c r="M2" s="1"/>
      <c r="N2" s="1"/>
      <c r="O2" s="1"/>
      <c r="P2" s="1"/>
      <c r="Q2" s="1"/>
    </row>
    <row r="3" spans="1:17" ht="15" thickTop="1" x14ac:dyDescent="0.3">
      <c r="A3" s="1"/>
      <c r="B3" s="2"/>
      <c r="C3" s="3"/>
      <c r="D3" s="3"/>
      <c r="E3" s="3"/>
      <c r="F3" s="3"/>
      <c r="G3" s="3"/>
      <c r="H3" s="3"/>
      <c r="I3" s="3"/>
      <c r="J3" s="3"/>
      <c r="K3" s="3"/>
      <c r="L3" s="3"/>
      <c r="M3" s="3"/>
      <c r="N3" s="3"/>
      <c r="O3" s="3"/>
      <c r="P3" s="4"/>
      <c r="Q3" s="1"/>
    </row>
    <row r="4" spans="1:17" x14ac:dyDescent="0.3">
      <c r="A4" s="1"/>
      <c r="B4" s="5"/>
      <c r="C4" s="6"/>
      <c r="D4" s="6"/>
      <c r="E4" s="75" t="s">
        <v>0</v>
      </c>
      <c r="F4" s="77" t="s">
        <v>1</v>
      </c>
      <c r="G4" s="77"/>
      <c r="H4" s="77"/>
      <c r="I4" s="77"/>
      <c r="J4" s="77"/>
      <c r="K4" s="77"/>
      <c r="L4" s="77"/>
      <c r="M4" s="77"/>
      <c r="N4" s="7"/>
      <c r="O4" s="7"/>
      <c r="P4" s="8"/>
      <c r="Q4" s="1"/>
    </row>
    <row r="5" spans="1:17" ht="45.75" customHeight="1" x14ac:dyDescent="0.3">
      <c r="A5" s="1"/>
      <c r="B5" s="5"/>
      <c r="C5" s="6"/>
      <c r="D5" s="6"/>
      <c r="E5" s="76"/>
      <c r="F5" s="77"/>
      <c r="G5" s="77"/>
      <c r="H5" s="77"/>
      <c r="I5" s="77"/>
      <c r="J5" s="77"/>
      <c r="K5" s="77"/>
      <c r="L5" s="77"/>
      <c r="M5" s="77"/>
      <c r="N5" s="7"/>
      <c r="O5" s="7"/>
      <c r="P5" s="8"/>
      <c r="Q5" s="1"/>
    </row>
    <row r="6" spans="1:17" ht="66.75" customHeight="1" x14ac:dyDescent="0.3">
      <c r="A6" s="1"/>
      <c r="B6" s="5"/>
      <c r="C6" s="6"/>
      <c r="D6" s="6"/>
      <c r="E6" s="9" t="s">
        <v>2</v>
      </c>
      <c r="F6" s="78" t="s">
        <v>3</v>
      </c>
      <c r="G6" s="79"/>
      <c r="H6" s="79"/>
      <c r="I6" s="79"/>
      <c r="J6" s="79"/>
      <c r="K6" s="79"/>
      <c r="L6" s="79"/>
      <c r="M6" s="80"/>
      <c r="N6" s="10"/>
      <c r="O6" s="10"/>
      <c r="P6" s="8"/>
      <c r="Q6" s="1"/>
    </row>
    <row r="7" spans="1:17" ht="15" thickBot="1" x14ac:dyDescent="0.35">
      <c r="A7" s="1"/>
      <c r="B7" s="5"/>
      <c r="C7" s="6"/>
      <c r="D7" s="6"/>
      <c r="E7" s="11"/>
      <c r="F7" s="10"/>
      <c r="G7" s="10"/>
      <c r="H7" s="10"/>
      <c r="I7" s="10"/>
      <c r="J7" s="10"/>
      <c r="K7" s="10"/>
      <c r="L7" s="10"/>
      <c r="M7" s="6"/>
      <c r="N7" s="6"/>
      <c r="O7" s="6"/>
      <c r="P7" s="8"/>
      <c r="Q7" s="1"/>
    </row>
    <row r="8" spans="1:17" ht="97.5" customHeight="1" thickBot="1" x14ac:dyDescent="0.35">
      <c r="A8" s="1"/>
      <c r="B8" s="5"/>
      <c r="C8" s="6"/>
      <c r="D8" s="6"/>
      <c r="E8" s="6"/>
      <c r="F8" s="6"/>
      <c r="G8" s="6"/>
      <c r="H8" s="6"/>
      <c r="I8" s="81" t="s">
        <v>4</v>
      </c>
      <c r="J8" s="82"/>
      <c r="K8" s="83"/>
      <c r="L8" s="6"/>
      <c r="M8" s="12">
        <v>0.80761904761904757</v>
      </c>
      <c r="N8" s="13"/>
      <c r="O8" s="13"/>
      <c r="P8" s="8"/>
      <c r="Q8" s="1"/>
    </row>
    <row r="9" spans="1:17" ht="15.6" x14ac:dyDescent="0.3">
      <c r="A9" s="1"/>
      <c r="B9" s="5"/>
      <c r="C9" s="6"/>
      <c r="D9" s="6"/>
      <c r="E9" s="6"/>
      <c r="F9" s="6"/>
      <c r="G9" s="6"/>
      <c r="H9" s="6"/>
      <c r="I9" s="6"/>
      <c r="J9" s="6"/>
      <c r="K9" s="6"/>
      <c r="L9" s="6"/>
      <c r="M9" s="14"/>
      <c r="N9" s="14"/>
      <c r="O9" s="14"/>
      <c r="P9" s="8"/>
      <c r="Q9" s="1"/>
    </row>
    <row r="10" spans="1:17" x14ac:dyDescent="0.3">
      <c r="A10" s="1"/>
      <c r="B10" s="5"/>
      <c r="C10" s="6"/>
      <c r="D10" s="6"/>
      <c r="E10" s="6"/>
      <c r="F10" s="6"/>
      <c r="G10" s="6"/>
      <c r="H10" s="6"/>
      <c r="I10" s="6"/>
      <c r="J10" s="6"/>
      <c r="K10" s="6"/>
      <c r="L10" s="6"/>
      <c r="M10" s="6"/>
      <c r="N10" s="6"/>
      <c r="O10" s="6"/>
      <c r="P10" s="8"/>
      <c r="Q10" s="1"/>
    </row>
    <row r="11" spans="1:17" x14ac:dyDescent="0.3">
      <c r="A11" s="1"/>
      <c r="B11" s="5"/>
      <c r="C11" s="6"/>
      <c r="D11" s="6"/>
      <c r="E11" s="6"/>
      <c r="F11" s="6"/>
      <c r="G11" s="6"/>
      <c r="H11" s="6"/>
      <c r="I11" s="6"/>
      <c r="J11" s="6"/>
      <c r="K11" s="6"/>
      <c r="L11" s="6"/>
      <c r="M11" s="6"/>
      <c r="N11" s="6"/>
      <c r="O11" s="6"/>
      <c r="P11" s="8"/>
      <c r="Q11" s="1"/>
    </row>
    <row r="12" spans="1:17" x14ac:dyDescent="0.3">
      <c r="A12" s="1"/>
      <c r="B12" s="5"/>
      <c r="C12" s="6"/>
      <c r="D12" s="6"/>
      <c r="E12" s="6"/>
      <c r="F12" s="6"/>
      <c r="G12" s="6"/>
      <c r="H12" s="6"/>
      <c r="I12" s="6"/>
      <c r="J12" s="6"/>
      <c r="K12" s="6"/>
      <c r="L12" s="6"/>
      <c r="M12" s="6"/>
      <c r="N12" s="6"/>
      <c r="O12" s="6"/>
      <c r="P12" s="8"/>
      <c r="Q12" s="1"/>
    </row>
    <row r="13" spans="1:17" x14ac:dyDescent="0.3">
      <c r="A13" s="1"/>
      <c r="B13" s="5"/>
      <c r="C13" s="6"/>
      <c r="D13" s="6"/>
      <c r="E13" s="6"/>
      <c r="F13" s="6"/>
      <c r="G13" s="6"/>
      <c r="H13" s="6"/>
      <c r="I13" s="6"/>
      <c r="J13" s="6"/>
      <c r="K13" s="6"/>
      <c r="L13" s="6"/>
      <c r="M13" s="6"/>
      <c r="N13" s="6"/>
      <c r="O13" s="6"/>
      <c r="P13" s="8"/>
      <c r="Q13" s="1"/>
    </row>
    <row r="14" spans="1:17" x14ac:dyDescent="0.3">
      <c r="A14" s="1"/>
      <c r="B14" s="5"/>
      <c r="C14" s="6"/>
      <c r="D14" s="6"/>
      <c r="E14" s="6"/>
      <c r="F14" s="6"/>
      <c r="G14" s="6"/>
      <c r="H14" s="6"/>
      <c r="I14" s="6"/>
      <c r="J14" s="6"/>
      <c r="K14" s="6"/>
      <c r="L14" s="6"/>
      <c r="M14" s="6"/>
      <c r="N14" s="6"/>
      <c r="O14" s="6"/>
      <c r="P14" s="8"/>
      <c r="Q14" s="1"/>
    </row>
    <row r="15" spans="1:17" x14ac:dyDescent="0.3">
      <c r="A15" s="1"/>
      <c r="B15" s="5"/>
      <c r="C15" s="6"/>
      <c r="D15" s="6"/>
      <c r="E15" s="6"/>
      <c r="F15" s="6"/>
      <c r="G15" s="6"/>
      <c r="H15" s="6"/>
      <c r="I15" s="6"/>
      <c r="J15" s="6"/>
      <c r="K15" s="6"/>
      <c r="L15" s="6"/>
      <c r="M15" s="6"/>
      <c r="N15" s="6"/>
      <c r="O15" s="6"/>
      <c r="P15" s="8"/>
      <c r="Q15" s="1"/>
    </row>
    <row r="16" spans="1:17" x14ac:dyDescent="0.3">
      <c r="A16" s="1"/>
      <c r="B16" s="5"/>
      <c r="C16" s="6"/>
      <c r="D16" s="6"/>
      <c r="E16" s="6"/>
      <c r="F16" s="6"/>
      <c r="G16" s="6"/>
      <c r="H16" s="6"/>
      <c r="I16" s="6"/>
      <c r="J16" s="6"/>
      <c r="K16" s="6"/>
      <c r="L16" s="6"/>
      <c r="M16" s="6"/>
      <c r="N16" s="6"/>
      <c r="O16" s="6"/>
      <c r="P16" s="8"/>
      <c r="Q16" s="1"/>
    </row>
    <row r="17" spans="1:17" x14ac:dyDescent="0.3">
      <c r="A17" s="1"/>
      <c r="B17" s="5"/>
      <c r="C17" s="6"/>
      <c r="D17" s="6"/>
      <c r="E17" s="6"/>
      <c r="F17" s="6"/>
      <c r="G17" s="6"/>
      <c r="H17" s="6"/>
      <c r="I17" s="6"/>
      <c r="J17" s="6"/>
      <c r="K17" s="6"/>
      <c r="L17" s="6"/>
      <c r="M17" s="6"/>
      <c r="N17" s="6"/>
      <c r="O17" s="6"/>
      <c r="P17" s="8"/>
      <c r="Q17" s="1"/>
    </row>
    <row r="18" spans="1:17" ht="22.8" x14ac:dyDescent="0.3">
      <c r="A18" s="1"/>
      <c r="B18" s="5"/>
      <c r="C18" s="84" t="s">
        <v>5</v>
      </c>
      <c r="D18" s="85"/>
      <c r="E18" s="85"/>
      <c r="F18" s="85"/>
      <c r="G18" s="85"/>
      <c r="H18" s="85"/>
      <c r="I18" s="85"/>
      <c r="J18" s="85"/>
      <c r="K18" s="85"/>
      <c r="L18" s="85"/>
      <c r="M18" s="86"/>
      <c r="N18" s="15"/>
      <c r="O18" s="15"/>
      <c r="P18" s="8"/>
      <c r="Q18" s="1"/>
    </row>
    <row r="19" spans="1:17" ht="16.2" thickBot="1" x14ac:dyDescent="0.35">
      <c r="A19" s="1"/>
      <c r="B19" s="5"/>
      <c r="C19" s="16"/>
      <c r="D19" s="16"/>
      <c r="E19" s="16"/>
      <c r="F19" s="16"/>
      <c r="G19" s="16"/>
      <c r="H19" s="16"/>
      <c r="I19" s="16"/>
      <c r="J19" s="16"/>
      <c r="K19" s="16"/>
      <c r="L19" s="16"/>
      <c r="M19" s="16"/>
      <c r="N19" s="17"/>
      <c r="O19" s="17"/>
      <c r="P19" s="8"/>
      <c r="Q19" s="1"/>
    </row>
    <row r="20" spans="1:17" ht="150" customHeight="1" x14ac:dyDescent="0.3">
      <c r="A20" s="1"/>
      <c r="B20" s="5"/>
      <c r="C20" s="87" t="s">
        <v>6</v>
      </c>
      <c r="D20" s="88"/>
      <c r="E20" s="18" t="s">
        <v>7</v>
      </c>
      <c r="F20" s="89" t="s">
        <v>8</v>
      </c>
      <c r="G20" s="89"/>
      <c r="H20" s="89"/>
      <c r="I20" s="89"/>
      <c r="J20" s="89"/>
      <c r="K20" s="89"/>
      <c r="L20" s="89"/>
      <c r="M20" s="90"/>
      <c r="N20" s="17"/>
      <c r="O20" s="17"/>
      <c r="P20" s="8"/>
      <c r="Q20" s="1"/>
    </row>
    <row r="21" spans="1:17" ht="126.75" customHeight="1" x14ac:dyDescent="0.3">
      <c r="A21" s="1"/>
      <c r="B21" s="5"/>
      <c r="C21" s="65" t="s">
        <v>9</v>
      </c>
      <c r="D21" s="66"/>
      <c r="E21" s="19" t="s">
        <v>7</v>
      </c>
      <c r="F21" s="67" t="s">
        <v>10</v>
      </c>
      <c r="G21" s="67"/>
      <c r="H21" s="67"/>
      <c r="I21" s="67"/>
      <c r="J21" s="67"/>
      <c r="K21" s="67"/>
      <c r="L21" s="67"/>
      <c r="M21" s="68"/>
      <c r="N21" s="17"/>
      <c r="O21" s="17"/>
      <c r="P21" s="8"/>
      <c r="Q21" s="1"/>
    </row>
    <row r="22" spans="1:17" ht="151.5" customHeight="1" thickBot="1" x14ac:dyDescent="0.35">
      <c r="A22" s="1"/>
      <c r="B22" s="5"/>
      <c r="C22" s="69" t="s">
        <v>11</v>
      </c>
      <c r="D22" s="70"/>
      <c r="E22" s="20" t="s">
        <v>7</v>
      </c>
      <c r="F22" s="71" t="s">
        <v>12</v>
      </c>
      <c r="G22" s="71"/>
      <c r="H22" s="71"/>
      <c r="I22" s="71"/>
      <c r="J22" s="71"/>
      <c r="K22" s="71"/>
      <c r="L22" s="71"/>
      <c r="M22" s="72"/>
      <c r="N22" s="17"/>
      <c r="O22" s="17"/>
      <c r="P22" s="8"/>
      <c r="Q22" s="1"/>
    </row>
    <row r="23" spans="1:17" x14ac:dyDescent="0.3">
      <c r="A23" s="1"/>
      <c r="B23" s="5"/>
      <c r="C23" s="6"/>
      <c r="D23" s="6"/>
      <c r="E23" s="6"/>
      <c r="F23" s="6"/>
      <c r="G23" s="21"/>
      <c r="H23" s="6"/>
      <c r="I23" s="6"/>
      <c r="J23" s="6"/>
      <c r="K23" s="6"/>
      <c r="L23" s="6"/>
      <c r="M23" s="6"/>
      <c r="N23" s="6"/>
      <c r="O23" s="6"/>
      <c r="P23" s="8"/>
      <c r="Q23" s="1"/>
    </row>
    <row r="24" spans="1:17" ht="123" x14ac:dyDescent="0.3">
      <c r="A24" s="1"/>
      <c r="B24" s="5"/>
      <c r="C24" s="22" t="s">
        <v>13</v>
      </c>
      <c r="D24" s="23"/>
      <c r="E24" s="22" t="s">
        <v>14</v>
      </c>
      <c r="F24" s="23"/>
      <c r="G24" s="22" t="s">
        <v>15</v>
      </c>
      <c r="H24" s="23"/>
      <c r="I24" s="73" t="s">
        <v>16</v>
      </c>
      <c r="J24" s="73"/>
      <c r="K24" s="73"/>
      <c r="L24" s="73"/>
      <c r="M24" s="73"/>
      <c r="N24" s="24"/>
      <c r="O24" s="24"/>
      <c r="P24" s="8"/>
      <c r="Q24" s="25"/>
    </row>
    <row r="25" spans="1:17" ht="13.5" customHeight="1" thickBot="1" x14ac:dyDescent="0.35">
      <c r="A25" s="1"/>
      <c r="B25" s="5"/>
      <c r="C25" s="26"/>
      <c r="D25" s="27"/>
      <c r="E25" s="27"/>
      <c r="F25" s="27"/>
      <c r="G25" s="27"/>
      <c r="H25" s="27"/>
      <c r="I25" s="74"/>
      <c r="J25" s="74"/>
      <c r="K25" s="74"/>
      <c r="L25" s="74"/>
      <c r="M25" s="74"/>
      <c r="N25" s="28"/>
      <c r="O25" s="28"/>
      <c r="P25" s="8"/>
      <c r="Q25" s="1"/>
    </row>
    <row r="26" spans="1:17" ht="155.25" customHeight="1" thickBot="1" x14ac:dyDescent="0.35">
      <c r="A26" s="1"/>
      <c r="B26" s="5"/>
      <c r="C26" s="29" t="s">
        <v>17</v>
      </c>
      <c r="D26" s="30"/>
      <c r="E26" s="31" t="s">
        <v>7</v>
      </c>
      <c r="F26" s="32"/>
      <c r="G26" s="33">
        <v>0.91666666666666663</v>
      </c>
      <c r="H26" s="32"/>
      <c r="I26" s="62" t="s">
        <v>18</v>
      </c>
      <c r="J26" s="63"/>
      <c r="K26" s="63"/>
      <c r="L26" s="63"/>
      <c r="M26" s="64"/>
      <c r="N26" s="34"/>
      <c r="O26" s="35"/>
      <c r="P26" s="36"/>
      <c r="Q26" s="37"/>
    </row>
    <row r="27" spans="1:17" ht="26.4" thickBot="1" x14ac:dyDescent="0.55000000000000004">
      <c r="A27" s="1"/>
      <c r="B27" s="5"/>
      <c r="C27" s="38"/>
      <c r="D27" s="39"/>
      <c r="E27" s="40"/>
      <c r="F27" s="27"/>
      <c r="G27" s="41"/>
      <c r="H27" s="27"/>
      <c r="I27" s="58"/>
      <c r="J27" s="58"/>
      <c r="K27" s="58"/>
      <c r="L27" s="58"/>
      <c r="M27" s="58"/>
      <c r="N27" s="42"/>
      <c r="O27" s="42"/>
      <c r="P27" s="8"/>
      <c r="Q27" s="1"/>
    </row>
    <row r="28" spans="1:17" ht="111.75" customHeight="1" thickBot="1" x14ac:dyDescent="0.35">
      <c r="A28" s="1"/>
      <c r="B28" s="5"/>
      <c r="C28" s="43" t="s">
        <v>19</v>
      </c>
      <c r="D28" s="30"/>
      <c r="E28" s="31" t="s">
        <v>7</v>
      </c>
      <c r="F28" s="27"/>
      <c r="G28" s="33">
        <v>0.7</v>
      </c>
      <c r="H28" s="27"/>
      <c r="I28" s="62" t="s">
        <v>20</v>
      </c>
      <c r="J28" s="63"/>
      <c r="K28" s="63"/>
      <c r="L28" s="63"/>
      <c r="M28" s="64"/>
      <c r="N28" s="34"/>
      <c r="O28" s="34"/>
      <c r="P28" s="8"/>
      <c r="Q28" s="1"/>
    </row>
    <row r="29" spans="1:17" ht="26.4" thickBot="1" x14ac:dyDescent="0.55000000000000004">
      <c r="A29" s="1"/>
      <c r="B29" s="5"/>
      <c r="C29" s="38"/>
      <c r="D29" s="39"/>
      <c r="E29" s="40"/>
      <c r="F29" s="27"/>
      <c r="G29" s="41"/>
      <c r="H29" s="27"/>
      <c r="I29" s="58"/>
      <c r="J29" s="58"/>
      <c r="K29" s="58"/>
      <c r="L29" s="58"/>
      <c r="M29" s="58"/>
      <c r="N29" s="42"/>
      <c r="O29" s="42"/>
      <c r="P29" s="8"/>
      <c r="Q29" s="1"/>
    </row>
    <row r="30" spans="1:17" ht="123" customHeight="1" thickBot="1" x14ac:dyDescent="0.35">
      <c r="A30" s="1"/>
      <c r="B30" s="5"/>
      <c r="C30" s="44" t="s">
        <v>21</v>
      </c>
      <c r="D30" s="30"/>
      <c r="E30" s="31" t="s">
        <v>7</v>
      </c>
      <c r="F30" s="27"/>
      <c r="G30" s="33">
        <v>1</v>
      </c>
      <c r="H30" s="27"/>
      <c r="I30" s="55" t="s">
        <v>22</v>
      </c>
      <c r="J30" s="56"/>
      <c r="K30" s="56"/>
      <c r="L30" s="56"/>
      <c r="M30" s="57"/>
      <c r="N30" s="34"/>
      <c r="O30" s="34"/>
      <c r="P30" s="8"/>
      <c r="Q30" s="1"/>
    </row>
    <row r="31" spans="1:17" ht="26.4" thickBot="1" x14ac:dyDescent="0.55000000000000004">
      <c r="A31" s="1"/>
      <c r="B31" s="5"/>
      <c r="C31" s="38"/>
      <c r="D31" s="39"/>
      <c r="E31" s="40"/>
      <c r="F31" s="27"/>
      <c r="G31" s="41"/>
      <c r="H31" s="27"/>
      <c r="I31" s="58"/>
      <c r="J31" s="58"/>
      <c r="K31" s="58"/>
      <c r="L31" s="58"/>
      <c r="M31" s="58"/>
      <c r="N31" s="42"/>
      <c r="O31" s="42"/>
      <c r="P31" s="8"/>
      <c r="Q31" s="1"/>
    </row>
    <row r="32" spans="1:17" ht="171" customHeight="1" thickBot="1" x14ac:dyDescent="0.35">
      <c r="A32" s="1"/>
      <c r="B32" s="5"/>
      <c r="C32" s="45" t="s">
        <v>23</v>
      </c>
      <c r="D32" s="30"/>
      <c r="E32" s="31" t="s">
        <v>7</v>
      </c>
      <c r="F32" s="27"/>
      <c r="G32" s="33">
        <v>0.5714285714285714</v>
      </c>
      <c r="H32" s="27"/>
      <c r="I32" s="55" t="s">
        <v>24</v>
      </c>
      <c r="J32" s="56"/>
      <c r="K32" s="56"/>
      <c r="L32" s="56"/>
      <c r="M32" s="57"/>
      <c r="N32" s="34"/>
      <c r="O32" s="34"/>
      <c r="P32" s="8"/>
      <c r="Q32" s="1"/>
    </row>
    <row r="33" spans="1:17" ht="26.4" thickBot="1" x14ac:dyDescent="0.55000000000000004">
      <c r="A33" s="1"/>
      <c r="B33" s="5"/>
      <c r="C33" s="38"/>
      <c r="D33" s="39"/>
      <c r="E33" s="40"/>
      <c r="F33" s="27"/>
      <c r="G33" s="41"/>
      <c r="H33" s="27"/>
      <c r="I33" s="58"/>
      <c r="J33" s="58"/>
      <c r="K33" s="58"/>
      <c r="L33" s="58"/>
      <c r="M33" s="58"/>
      <c r="N33" s="42"/>
      <c r="O33" s="42"/>
      <c r="P33" s="8"/>
      <c r="Q33" s="1"/>
    </row>
    <row r="34" spans="1:17" ht="164.25" customHeight="1" thickBot="1" x14ac:dyDescent="0.35">
      <c r="A34" s="1"/>
      <c r="B34" s="5"/>
      <c r="C34" s="46" t="s">
        <v>25</v>
      </c>
      <c r="D34" s="30"/>
      <c r="E34" s="47" t="str">
        <f>+IF([1]Hoja1!K36&gt;=0.5,"Si","No")</f>
        <v>Si</v>
      </c>
      <c r="F34" s="27"/>
      <c r="G34" s="33">
        <v>0.85</v>
      </c>
      <c r="H34" s="27"/>
      <c r="I34" s="59" t="s">
        <v>26</v>
      </c>
      <c r="J34" s="60"/>
      <c r="K34" s="60"/>
      <c r="L34" s="60"/>
      <c r="M34" s="61"/>
      <c r="N34" s="34"/>
      <c r="O34" s="34"/>
      <c r="P34" s="8"/>
      <c r="Q34" s="1"/>
    </row>
    <row r="35" spans="1:17" ht="15.6" x14ac:dyDescent="0.3">
      <c r="A35" s="1"/>
      <c r="B35" s="5"/>
      <c r="C35" s="48"/>
      <c r="D35" s="48"/>
      <c r="E35" s="17"/>
      <c r="F35" s="6"/>
      <c r="G35" s="6"/>
      <c r="H35" s="6"/>
      <c r="I35" s="6"/>
      <c r="J35" s="6"/>
      <c r="K35" s="6"/>
      <c r="L35" s="6"/>
      <c r="M35" s="49"/>
      <c r="N35" s="49"/>
      <c r="O35" s="49"/>
      <c r="P35" s="8"/>
      <c r="Q35" s="1"/>
    </row>
    <row r="36" spans="1:17" ht="15.6" x14ac:dyDescent="0.3">
      <c r="A36" s="1"/>
      <c r="B36" s="5"/>
      <c r="C36" s="50"/>
      <c r="D36" s="48"/>
      <c r="E36" s="17"/>
      <c r="F36" s="6"/>
      <c r="G36" s="6"/>
      <c r="H36" s="6"/>
      <c r="I36" s="6"/>
      <c r="J36" s="6"/>
      <c r="K36" s="6"/>
      <c r="L36" s="6"/>
      <c r="M36" s="49"/>
      <c r="N36" s="49"/>
      <c r="O36" s="49"/>
      <c r="P36" s="8"/>
      <c r="Q36" s="1"/>
    </row>
    <row r="37" spans="1:17" x14ac:dyDescent="0.3">
      <c r="A37" s="1"/>
      <c r="B37" s="5"/>
      <c r="C37" s="51"/>
      <c r="D37" s="6"/>
      <c r="E37" s="6"/>
      <c r="F37" s="6"/>
      <c r="G37" s="6"/>
      <c r="H37" s="6"/>
      <c r="I37" s="6"/>
      <c r="J37" s="6"/>
      <c r="K37" s="6"/>
      <c r="L37" s="6"/>
      <c r="M37" s="6"/>
      <c r="N37" s="6"/>
      <c r="O37" s="6"/>
      <c r="P37" s="8"/>
      <c r="Q37" s="1"/>
    </row>
    <row r="38" spans="1:17" ht="15" thickBot="1" x14ac:dyDescent="0.35">
      <c r="A38" s="1"/>
      <c r="B38" s="52"/>
      <c r="C38" s="53"/>
      <c r="D38" s="53"/>
      <c r="E38" s="53"/>
      <c r="F38" s="53"/>
      <c r="G38" s="53"/>
      <c r="H38" s="53"/>
      <c r="I38" s="53"/>
      <c r="J38" s="53"/>
      <c r="K38" s="53"/>
      <c r="L38" s="53"/>
      <c r="M38" s="53"/>
      <c r="N38" s="53"/>
      <c r="O38" s="53"/>
      <c r="P38" s="54"/>
      <c r="Q38" s="1"/>
    </row>
    <row r="39" spans="1:17" ht="15" thickTop="1" x14ac:dyDescent="0.3">
      <c r="A39" s="1"/>
      <c r="B39" s="1"/>
      <c r="C39" s="1"/>
      <c r="D39" s="1"/>
      <c r="E39" s="1"/>
      <c r="F39" s="1"/>
      <c r="G39" s="1"/>
      <c r="H39" s="1"/>
      <c r="I39" s="1"/>
      <c r="J39" s="1"/>
      <c r="K39" s="1"/>
      <c r="L39" s="1"/>
      <c r="M39" s="1"/>
      <c r="N39" s="1"/>
      <c r="O39" s="1"/>
      <c r="P39" s="1"/>
      <c r="Q39" s="1"/>
    </row>
    <row r="40" spans="1:17" x14ac:dyDescent="0.3">
      <c r="A40" s="1"/>
      <c r="B40" s="1"/>
      <c r="C40" s="1"/>
      <c r="D40" s="1"/>
      <c r="E40" s="1"/>
      <c r="F40" s="1"/>
      <c r="G40" s="1"/>
      <c r="H40" s="1"/>
      <c r="I40" s="1"/>
      <c r="J40" s="1"/>
      <c r="K40" s="1"/>
      <c r="L40" s="1"/>
      <c r="M40" s="1"/>
      <c r="N40" s="1"/>
      <c r="O40" s="1"/>
      <c r="P40" s="1"/>
      <c r="Q40" s="1"/>
    </row>
    <row r="41" spans="1:17" x14ac:dyDescent="0.3">
      <c r="A41" s="1"/>
      <c r="B41" s="1"/>
      <c r="C41" s="1"/>
      <c r="D41" s="1"/>
      <c r="E41" s="1"/>
      <c r="F41" s="1"/>
      <c r="G41" s="1"/>
      <c r="H41" s="1"/>
      <c r="I41" s="1"/>
      <c r="J41" s="1"/>
      <c r="K41" s="1"/>
      <c r="L41" s="1"/>
      <c r="M41" s="1"/>
      <c r="N41" s="1"/>
      <c r="O41" s="1"/>
      <c r="P41" s="1"/>
      <c r="Q41" s="1"/>
    </row>
  </sheetData>
  <mergeCells count="22">
    <mergeCell ref="I25:M25"/>
    <mergeCell ref="E4:E5"/>
    <mergeCell ref="F4:M5"/>
    <mergeCell ref="F6:M6"/>
    <mergeCell ref="I8:K8"/>
    <mergeCell ref="C18:M18"/>
    <mergeCell ref="C20:D20"/>
    <mergeCell ref="F20:M20"/>
    <mergeCell ref="C21:D21"/>
    <mergeCell ref="F21:M21"/>
    <mergeCell ref="C22:D22"/>
    <mergeCell ref="F22:M22"/>
    <mergeCell ref="I24:M24"/>
    <mergeCell ref="I32:M32"/>
    <mergeCell ref="I33:M33"/>
    <mergeCell ref="I34:M34"/>
    <mergeCell ref="I26:M26"/>
    <mergeCell ref="I27:M27"/>
    <mergeCell ref="I28:M28"/>
    <mergeCell ref="I29:M29"/>
    <mergeCell ref="I30:M30"/>
    <mergeCell ref="I31:M31"/>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11" operator="between">
      <formula>0.76</formula>
      <formula>1</formula>
    </cfRule>
    <cfRule type="cellIs" dxfId="8" priority="12" operator="between">
      <formula>0.51</formula>
      <formula>0.75</formula>
    </cfRule>
    <cfRule type="cellIs" dxfId="7" priority="1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7" operator="between">
      <formula>0.76</formula>
      <formula>1</formula>
    </cfRule>
    <cfRule type="cellIs" dxfId="3" priority="8" operator="between">
      <formula>0.51</formula>
      <formula>0.75</formula>
    </cfRule>
    <cfRule type="cellIs" dxfId="2" priority="9" operator="between">
      <formula>0.26</formula>
      <formula>0.5</formula>
    </cfRule>
    <cfRule type="cellIs" dxfId="1" priority="10" operator="between">
      <formula>0</formula>
      <formula>0.25</formula>
    </cfRule>
  </conditionalFormatting>
  <dataValidations count="3">
    <dataValidation type="list" allowBlank="1" showInputMessage="1" showErrorMessage="1" sqref="E20">
      <formula1>"Si,En proceso,No"</formula1>
    </dataValidation>
    <dataValidation allowBlank="1" showInputMessage="1" showErrorMessage="1" prompt="Celda formulada, información proveniente de la pestaña de deficiencias." sqref="E24"/>
    <dataValidation type="list" allowBlank="1" showInputMessage="1" showErrorMessage="1" sqref="E21:E22">
      <formula1>"Si, No"</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4" operator="between" id="{742E89E8-8C64-49C0-BF43-9E658393D8D2}">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Informe semestral del SCI</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Diaz granados</dc:creator>
  <cp:lastModifiedBy>Usuario</cp:lastModifiedBy>
  <dcterms:created xsi:type="dcterms:W3CDTF">2021-01-29T16:50:50Z</dcterms:created>
  <dcterms:modified xsi:type="dcterms:W3CDTF">2021-01-29T16:59:49Z</dcterms:modified>
</cp:coreProperties>
</file>